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5" windowWidth="9720" windowHeight="6540" tabRatio="598"/>
  </bookViews>
  <sheets>
    <sheet name="f18" sheetId="8" r:id="rId1"/>
  </sheets>
  <calcPr calcId="124519"/>
</workbook>
</file>

<file path=xl/calcChain.xml><?xml version="1.0" encoding="utf-8"?>
<calcChain xmlns="http://schemas.openxmlformats.org/spreadsheetml/2006/main">
  <c r="H24" i="8"/>
  <c r="I24"/>
  <c r="I23"/>
  <c r="I22"/>
</calcChain>
</file>

<file path=xl/sharedStrings.xml><?xml version="1.0" encoding="utf-8"?>
<sst xmlns="http://schemas.openxmlformats.org/spreadsheetml/2006/main" count="41" uniqueCount="35">
  <si>
    <t>Mô tả sản phẩm</t>
  </si>
  <si>
    <t>Đơn vị</t>
  </si>
  <si>
    <t>Rất mong được sự hợp tác của Qúy công ty</t>
  </si>
  <si>
    <t>chiếc</t>
  </si>
  <si>
    <t>Số 
lượng</t>
  </si>
  <si>
    <t>Fax</t>
  </si>
  <si>
    <t>Địa chỉ:</t>
  </si>
  <si>
    <t xml:space="preserve">Tel: </t>
  </si>
  <si>
    <t>VAT 10%</t>
  </si>
  <si>
    <t>Giao hàng trong vòng 01 tuần kể từ khi đặt hàng</t>
  </si>
  <si>
    <t>BÁO GIÁ 
THIẾT BỊ KSRV - THẺ RFID - DỊCH VỤ IN THẺ</t>
  </si>
  <si>
    <t xml:space="preserve">Người nhận: </t>
  </si>
  <si>
    <t>Phụ trách bán hàng</t>
  </si>
  <si>
    <t>STT</t>
  </si>
  <si>
    <t>Đơn giá
(VND)</t>
  </si>
  <si>
    <t>Thành tiền
(VND)</t>
  </si>
  <si>
    <t>B</t>
  </si>
  <si>
    <t>Dây cáp tín hiệu - Cat5 AMP (Ước tính)</t>
  </si>
  <si>
    <t>mét</t>
  </si>
  <si>
    <t>Ống gell nhựa thường bảo vệ dây cáp (Ước tính)</t>
  </si>
  <si>
    <t>Dây điện 2x1.5 (Ước tính)</t>
  </si>
  <si>
    <t>Cộng ( chưa bao gồm phụ kiện phát sinh)</t>
  </si>
  <si>
    <t xml:space="preserve">CỘNG </t>
  </si>
  <si>
    <t>Thanh toán 100% khi ký đơn đặt hàng</t>
  </si>
  <si>
    <t>PHỤ KIỆN LỰA CHỌN THÊM ( chưa bao gồm VAT 10%)</t>
  </si>
  <si>
    <t>Nguyễn Quyết Tiến</t>
  </si>
  <si>
    <t xml:space="preserve">Kính gửi:  Quý công ty </t>
  </si>
  <si>
    <t>Bộ lưu điện Mini 12 V</t>
  </si>
  <si>
    <t>Công ty chúng tôi trân trọng gửi tới Quý KH bảng giá sản phẩm máy chấm công vân tay, Máy chấm công thẻ, thẻ cảm ứng, Máy in thẻ Sticker, PM chấm công Sao Khuê như sau:</t>
  </si>
  <si>
    <t>Thiết bị mới 100% , Bảo hành 12 tháng theo tiêu chuẩn của nhà sản xuất.Đổi mới trong 7 ngày với lỗi phần cứng</t>
  </si>
  <si>
    <t>Ngày 24 tháng 06 năm 2015</t>
  </si>
  <si>
    <r>
      <rPr>
        <b/>
        <sz val="12"/>
        <color theme="1"/>
        <rFont val="Arial"/>
        <family val="2"/>
      </rPr>
      <t>Máy chuyên dụng  kiểm soát ra vào dùng vân tay  F18</t>
    </r>
    <r>
      <rPr>
        <b/>
        <sz val="11"/>
        <color rgb="FFFF0000"/>
        <rFont val="Arial"/>
        <family val="2"/>
      </rPr>
      <t xml:space="preserve">
Xuất xứ: Ronand Jack - Malaysia  
(Thiết kế chuyên dụng dành cho khối văn phòng,trung tâm thương mại,tòa nhà lớn..)</t>
    </r>
    <r>
      <rPr>
        <sz val="11"/>
        <color theme="1"/>
        <rFont val="Arial"/>
        <family val="2"/>
      </rPr>
      <t xml:space="preserve">
KIỂU DÁNG HIỆN ĐẠI, MÀN HÌNH MẦU, BỘ XỬ LÝ MỚI NHẤT
Tính năng kỹ thuật:   
- Mắt đọc cảm biến quang học: Optical
- Khả năng quản lý: 3000 dấu vân tay, 5000 thẻ
- Bộ nhớ:30000 giao dịch khi Offline
- Mỗi người đăng ký được 10 vân tay, 1 thẻ từ, 1 password
- Thiết lập mở cửa theo nhiều cách: Vân tay/Thẻ/Pass, Vân tay&amp;Thẻ&amp; Pass, Vân tay&amp;Thẻ/Pass..
- Chế độ anti passback
- Cổng wiegand kết nối đầu đọc phụ
- Chế thiết lập 50 time zone, 24 ngày nghỉ
- Có thể đồng bộ dữ liệu vân tay với các máy chấm công 
-  Kết nối máy tính: TCP/IP, USB 1.0
- Nguồn điện: 12 VDC, 400mA</t>
    </r>
  </si>
  <si>
    <r>
      <rPr>
        <b/>
        <sz val="11"/>
        <color theme="1"/>
        <rFont val="Arial"/>
        <family val="2"/>
      </rPr>
      <t>MÁY CHẤM CÔNG VÂN TAY  ICLOCK 680</t>
    </r>
    <r>
      <rPr>
        <sz val="11"/>
        <color theme="1"/>
        <rFont val="Arial"/>
        <family val="2"/>
      </rPr>
      <t xml:space="preserve">
Tính năng:
- Tích hợp nhiều dấu vân tay.
- Dung lượng bộ nhớ: 8000/10000 vân tay, thẻ
- Dung lượng chấm công: 200 000 lần - Sử dụng Chip xử lý intel của mỹ.
- Tốc độ xử lý rất nhanh&lt;1 giây/1 lần chấm công.
- Phát ra giọng nói bằng ngôn ngữ: Tiếng anh &amp; Tiếng việt.
- Có Password bảo vệ máy, chế độ hẹn giờ tắt máy, Stand by.
- Kết nối với máy tính qua cổng RS – 232/485, TCP/IP
- Lấy dữ liệu qua USB hoặc từ máy tính.
- LẤY DŨ LIỆU QUA INTERNET- CHỤP HÌNH KHI CHẤM CÔNG
- Hiển thị tên người sử dụng trên máy khi chấm công</t>
    </r>
  </si>
  <si>
    <t>DBIOENTRY W-CHỐNG VA ĐẬP: MÁY KIỂM SOÁT CỬA VÀ CHẤM CÔNG VÂN TAY + THẺ ( 13.56MHz Mifare/DesFire)
Xuất xứ : Hàn Quốc
- Đầu nận dạng vân tay bằng quang học 500 DPI. Kết nối máy tính qua mạng LAN TCP/IP hoặc RS485 để kiểm soát cửa ra/vào và chấm công. CPU 533MHz DSP, 8MB flash +8MB RAM.
 - Đăng ký được 1000 đến 5.000 người dùng ( tối đa được 10.000 mẫu vân tay) và 50.000 sự kiện vào/ra.
 - Thời gian nhận dạng 1 giây/vân tay. Sử dụng đa chức năng: Vân tay, thẻ, Vân tay + Thẻ.
 - Dùng cho tất cả các loại khóa điện tử và cửa tự động. Giao diện: đèn LED nhiều màu và âm thanh đa dạng.
 - Kích thước: Rộng 50mm, Cao: 172mm, Dày: 42mm.
 - Cấp nguồn qua mạng PoE. CHỐNG THẤM NƯỚC ,LẮP NGOÀI TRỜI
 - Chứng nhận tiêu chuẩn quốc tế: CE, FCC, KCC, FBI, IP65.</t>
  </si>
  <si>
    <r>
      <rPr>
        <b/>
        <sz val="11"/>
        <color theme="1"/>
        <rFont val="Arial"/>
        <family val="2"/>
      </rPr>
      <t>VIRDI AC-4000 (KOREA)</t>
    </r>
    <r>
      <rPr>
        <sz val="11"/>
        <color theme="1"/>
        <rFont val="Arial"/>
        <family val="2"/>
      </rPr>
      <t xml:space="preserve">
 - Chuyên nghiệp dành cho kiểm soát
 - kiểm soát an ninh sử dụng đồng thời Vân tay &amp; Thẻ &amp; Password
 - Thiết kế độc đáo , tinh xảo , dễ sử dụng - 32bit RISC CPU, 8MB DDR SDRAM, 32MB FLASH
 - Tính năng Proximity cho phép bật sáng màn hình khi có người đến gần
 - Bộ nhớ trong quản lý 22.000 user (22.000 mẫu vân tay, 22.000 thẻ)
  - Lưu trữ 55.000 giao dịch khi Off-Line - Phần mềm ghi nhận thời gian ra vào (Phiên bản chuẩn tiếng anh)
 - Khả năng kết nối với phần mềm thông qua Ethernet 10/100MbTCP/IP built-in
 - Hỗ trợ kết nối RS232, RS485 với thiết bị ngoại vi
 - Hỗ trợ kết nối Wiegand 26/34 Output kết nối với hệ thống access control khác
 - Hỗ trợ Wiegand Input dùng cho tính năng Anti Pass Back
  - Hỗ trợ kết nối với hệ thống Video Door Phone
 - Công nghệ LFD (Live Finger Detection), FFD (Fake Finger Detection) chống vân tay giả làm từ giấy scan, film, cao su, silicon... độc quyền của hãng Virdi</t>
    </r>
  </si>
</sst>
</file>

<file path=xl/styles.xml><?xml version="1.0" encoding="utf-8"?>
<styleSheet xmlns="http://schemas.openxmlformats.org/spreadsheetml/2006/main">
  <numFmts count="4">
    <numFmt numFmtId="5" formatCode="&quot;$&quot;#,##0_);\(&quot;$&quot;#,##0\)"/>
    <numFmt numFmtId="43" formatCode="_(* #,##0.00_);_(* \(#,##0.00\);_(* &quot;-&quot;??_);_(@_)"/>
    <numFmt numFmtId="164" formatCode="_(* #,##0_);_(* \(#,##0\);_(* &quot;-&quot;??_);_(@_)"/>
    <numFmt numFmtId="165" formatCode="_(* #,##0.0_);_(* \(#,##0.0\);_(* &quot;-&quot;?_);_(@_)"/>
  </numFmts>
  <fonts count="21">
    <font>
      <sz val="10"/>
      <name val="Arial"/>
    </font>
    <font>
      <sz val="10"/>
      <name val="Arial"/>
      <family val="2"/>
    </font>
    <font>
      <b/>
      <sz val="10"/>
      <name val="VN Helvetica"/>
    </font>
    <font>
      <sz val="8"/>
      <name val="VN Helvetica"/>
    </font>
    <font>
      <u/>
      <sz val="10"/>
      <color indexed="12"/>
      <name val="Arial"/>
      <family val="2"/>
    </font>
    <font>
      <sz val="10"/>
      <name val="Tahoma"/>
      <family val="2"/>
    </font>
    <font>
      <sz val="10"/>
      <color indexed="10"/>
      <name val="Tahoma"/>
      <family val="2"/>
    </font>
    <font>
      <b/>
      <sz val="18"/>
      <name val="Tahoma"/>
      <family val="2"/>
    </font>
    <font>
      <b/>
      <sz val="10"/>
      <name val="Tahoma"/>
      <family val="2"/>
    </font>
    <font>
      <b/>
      <sz val="10"/>
      <color indexed="10"/>
      <name val="Tahoma"/>
      <family val="2"/>
    </font>
    <font>
      <sz val="10"/>
      <name val="Arial"/>
      <family val="2"/>
    </font>
    <font>
      <b/>
      <sz val="10"/>
      <name val="Arial"/>
      <family val="2"/>
    </font>
    <font>
      <sz val="10"/>
      <color indexed="10"/>
      <name val="Arial"/>
      <family val="2"/>
    </font>
    <font>
      <b/>
      <i/>
      <sz val="10"/>
      <name val="Arial"/>
      <family val="2"/>
    </font>
    <font>
      <b/>
      <i/>
      <sz val="10"/>
      <color indexed="10"/>
      <name val="Arial"/>
      <family val="2"/>
    </font>
    <font>
      <b/>
      <u/>
      <sz val="10"/>
      <color indexed="12"/>
      <name val="Arial"/>
      <family val="2"/>
    </font>
    <font>
      <b/>
      <sz val="11"/>
      <color theme="1"/>
      <name val="Arial"/>
      <family val="2"/>
    </font>
    <font>
      <sz val="11"/>
      <name val="Arial"/>
      <family val="2"/>
    </font>
    <font>
      <sz val="11"/>
      <color theme="1"/>
      <name val="Arial"/>
      <family val="2"/>
    </font>
    <font>
      <b/>
      <sz val="11"/>
      <color rgb="FFFF0000"/>
      <name val="Arial"/>
      <family val="2"/>
    </font>
    <font>
      <b/>
      <sz val="12"/>
      <color theme="1"/>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5" fontId="2" fillId="0" borderId="1">
      <alignment horizontal="left" vertical="top"/>
    </xf>
    <xf numFmtId="0" fontId="3" fillId="0" borderId="2">
      <alignment horizontal="left" vertical="center"/>
    </xf>
  </cellStyleXfs>
  <cellXfs count="92">
    <xf numFmtId="0" fontId="0" fillId="0" borderId="0" xfId="0"/>
    <xf numFmtId="0" fontId="5" fillId="0" borderId="0" xfId="0" applyFont="1"/>
    <xf numFmtId="0" fontId="5" fillId="0" borderId="0" xfId="0" applyFont="1" applyAlignment="1"/>
    <xf numFmtId="0" fontId="5" fillId="0" borderId="0" xfId="0" applyFont="1" applyAlignment="1">
      <alignment horizontal="left"/>
    </xf>
    <xf numFmtId="0" fontId="5" fillId="0" borderId="0" xfId="0" applyFont="1" applyAlignment="1">
      <alignment vertical="center"/>
    </xf>
    <xf numFmtId="0" fontId="8" fillId="0" borderId="0" xfId="0" applyFont="1" applyAlignment="1"/>
    <xf numFmtId="0" fontId="8" fillId="0" borderId="0" xfId="0" applyFont="1"/>
    <xf numFmtId="0" fontId="10" fillId="0" borderId="0" xfId="0" applyFont="1"/>
    <xf numFmtId="43" fontId="10" fillId="0" borderId="0" xfId="0" applyNumberFormat="1" applyFont="1"/>
    <xf numFmtId="0" fontId="13" fillId="0" borderId="0" xfId="0" applyFont="1" applyAlignment="1"/>
    <xf numFmtId="0" fontId="13" fillId="0" borderId="0" xfId="0" applyFont="1"/>
    <xf numFmtId="0" fontId="5" fillId="3" borderId="0" xfId="0" applyFont="1" applyFill="1" applyAlignment="1"/>
    <xf numFmtId="0" fontId="5" fillId="3" borderId="0" xfId="0" applyFont="1" applyFill="1" applyAlignment="1">
      <alignment horizontal="left"/>
    </xf>
    <xf numFmtId="0" fontId="13" fillId="3" borderId="0" xfId="0" applyFont="1" applyFill="1" applyAlignment="1"/>
    <xf numFmtId="0" fontId="8" fillId="3" borderId="0" xfId="0" applyFont="1" applyFill="1" applyAlignment="1"/>
    <xf numFmtId="0" fontId="6" fillId="0" borderId="0" xfId="0" applyFont="1" applyAlignment="1"/>
    <xf numFmtId="0" fontId="12" fillId="0" borderId="0" xfId="0" applyFont="1" applyAlignment="1"/>
    <xf numFmtId="0" fontId="14" fillId="0" borderId="0" xfId="0" applyFont="1" applyAlignment="1"/>
    <xf numFmtId="0" fontId="9" fillId="0" borderId="0" xfId="0" applyFont="1" applyAlignment="1"/>
    <xf numFmtId="0" fontId="10" fillId="0" borderId="0" xfId="0" applyFont="1" applyAlignment="1">
      <alignment vertical="center"/>
    </xf>
    <xf numFmtId="0" fontId="0" fillId="0" borderId="0" xfId="0" applyAlignment="1">
      <alignment vertical="center"/>
    </xf>
    <xf numFmtId="0" fontId="10" fillId="0" borderId="3" xfId="0" quotePrefix="1" applyFont="1" applyBorder="1" applyAlignment="1">
      <alignment horizontal="center" vertical="center"/>
    </xf>
    <xf numFmtId="0" fontId="10" fillId="0" borderId="3" xfId="0" applyFont="1" applyBorder="1" applyAlignment="1">
      <alignment horizontal="center" vertical="center"/>
    </xf>
    <xf numFmtId="0" fontId="5"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xf>
    <xf numFmtId="0" fontId="10" fillId="0" borderId="4" xfId="0" applyFont="1" applyBorder="1"/>
    <xf numFmtId="0" fontId="10" fillId="0" borderId="3" xfId="0" quotePrefix="1" applyFont="1" applyBorder="1" applyAlignment="1">
      <alignment horizontal="center"/>
    </xf>
    <xf numFmtId="0" fontId="10" fillId="0" borderId="3" xfId="0" applyFont="1" applyBorder="1" applyAlignment="1">
      <alignment horizontal="center"/>
    </xf>
    <xf numFmtId="164" fontId="10" fillId="0" borderId="3" xfId="1" applyNumberFormat="1" applyFont="1" applyBorder="1" applyAlignment="1"/>
    <xf numFmtId="3" fontId="10" fillId="0" borderId="3" xfId="0" applyNumberFormat="1" applyFont="1" applyBorder="1" applyAlignment="1">
      <alignment vertical="center"/>
    </xf>
    <xf numFmtId="0" fontId="5" fillId="0" borderId="3" xfId="0" quotePrefix="1" applyFont="1" applyBorder="1" applyAlignment="1">
      <alignment horizontal="center" vertical="center"/>
    </xf>
    <xf numFmtId="0" fontId="5" fillId="0" borderId="3" xfId="0" applyFont="1" applyBorder="1" applyAlignment="1">
      <alignment horizontal="center" vertical="center"/>
    </xf>
    <xf numFmtId="3" fontId="5" fillId="0" borderId="3" xfId="0" applyNumberFormat="1" applyFont="1" applyBorder="1" applyAlignment="1">
      <alignment vertical="center"/>
    </xf>
    <xf numFmtId="0" fontId="10" fillId="2" borderId="3" xfId="0" quotePrefix="1" applyFont="1" applyFill="1" applyBorder="1" applyAlignment="1">
      <alignment horizontal="center"/>
    </xf>
    <xf numFmtId="0" fontId="10" fillId="2" borderId="3" xfId="0" applyFont="1" applyFill="1" applyBorder="1" applyAlignment="1">
      <alignment horizontal="center"/>
    </xf>
    <xf numFmtId="3" fontId="10" fillId="2" borderId="3" xfId="0" applyNumberFormat="1" applyFont="1" applyFill="1" applyBorder="1" applyAlignment="1"/>
    <xf numFmtId="0" fontId="10" fillId="0" borderId="3" xfId="0" applyFont="1" applyBorder="1"/>
    <xf numFmtId="0" fontId="8" fillId="3" borderId="5" xfId="0" applyFont="1" applyFill="1" applyBorder="1" applyAlignment="1">
      <alignment vertical="center"/>
    </xf>
    <xf numFmtId="0" fontId="8"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10" fillId="3" borderId="8" xfId="0" applyFont="1" applyFill="1" applyBorder="1" applyAlignment="1">
      <alignment horizontal="center" vertical="center"/>
    </xf>
    <xf numFmtId="3" fontId="10" fillId="0" borderId="9" xfId="0" applyNumberFormat="1" applyFont="1" applyBorder="1" applyAlignment="1">
      <alignment vertical="center"/>
    </xf>
    <xf numFmtId="0" fontId="5" fillId="3" borderId="8" xfId="0" applyFont="1" applyFill="1" applyBorder="1" applyAlignment="1">
      <alignment horizontal="center"/>
    </xf>
    <xf numFmtId="3" fontId="8" fillId="0" borderId="9" xfId="0" applyNumberFormat="1" applyFont="1" applyBorder="1" applyAlignment="1">
      <alignment vertical="center"/>
    </xf>
    <xf numFmtId="3" fontId="5" fillId="0" borderId="9" xfId="0" applyNumberFormat="1" applyFont="1" applyBorder="1" applyAlignment="1">
      <alignment vertical="center"/>
    </xf>
    <xf numFmtId="0" fontId="11" fillId="3" borderId="8" xfId="0" applyFont="1" applyFill="1" applyBorder="1" applyAlignment="1">
      <alignment horizontal="center"/>
    </xf>
    <xf numFmtId="3" fontId="11" fillId="2" borderId="9" xfId="0" applyNumberFormat="1" applyFont="1" applyFill="1" applyBorder="1" applyAlignment="1"/>
    <xf numFmtId="0" fontId="10" fillId="3" borderId="8" xfId="0" applyFont="1" applyFill="1" applyBorder="1" applyAlignment="1">
      <alignment horizontal="center"/>
    </xf>
    <xf numFmtId="164" fontId="10" fillId="0" borderId="9" xfId="1" applyNumberFormat="1" applyFont="1" applyBorder="1" applyAlignment="1"/>
    <xf numFmtId="0" fontId="10" fillId="3" borderId="10" xfId="0" applyFont="1" applyFill="1" applyBorder="1" applyAlignment="1">
      <alignment horizontal="center"/>
    </xf>
    <xf numFmtId="0" fontId="1" fillId="0" borderId="11" xfId="0" applyFont="1" applyBorder="1" applyAlignment="1">
      <alignment horizontal="center"/>
    </xf>
    <xf numFmtId="164" fontId="10" fillId="0" borderId="11" xfId="1" applyNumberFormat="1" applyFont="1" applyBorder="1" applyAlignment="1"/>
    <xf numFmtId="164" fontId="10" fillId="0" borderId="12" xfId="1" applyNumberFormat="1" applyFont="1" applyBorder="1" applyAlignment="1"/>
    <xf numFmtId="0" fontId="8" fillId="0" borderId="6" xfId="0" applyFont="1" applyBorder="1" applyAlignment="1">
      <alignment horizontal="center" vertical="center"/>
    </xf>
    <xf numFmtId="0" fontId="5" fillId="0" borderId="14" xfId="0" quotePrefix="1" applyFont="1" applyBorder="1" applyAlignment="1">
      <alignment horizontal="center" vertical="center"/>
    </xf>
    <xf numFmtId="0" fontId="5" fillId="0" borderId="1" xfId="0" applyFont="1" applyBorder="1"/>
    <xf numFmtId="0" fontId="10" fillId="0" borderId="14" xfId="0" quotePrefix="1" applyFont="1" applyBorder="1" applyAlignment="1">
      <alignment horizontal="center"/>
    </xf>
    <xf numFmtId="0" fontId="10" fillId="0" borderId="1" xfId="0" applyFont="1" applyBorder="1"/>
    <xf numFmtId="0" fontId="10" fillId="0" borderId="16" xfId="0" quotePrefix="1" applyFont="1" applyBorder="1" applyAlignment="1">
      <alignment horizontal="center"/>
    </xf>
    <xf numFmtId="0" fontId="10" fillId="0" borderId="17" xfId="0" applyFont="1" applyBorder="1"/>
    <xf numFmtId="0" fontId="10" fillId="0" borderId="18" xfId="0" applyFont="1" applyBorder="1"/>
    <xf numFmtId="0" fontId="8" fillId="0" borderId="13" xfId="0" applyFont="1" applyFill="1" applyBorder="1"/>
    <xf numFmtId="0" fontId="8" fillId="0" borderId="13" xfId="0" applyFont="1" applyBorder="1"/>
    <xf numFmtId="0" fontId="10" fillId="2" borderId="15" xfId="0" applyFont="1" applyFill="1" applyBorder="1"/>
    <xf numFmtId="0" fontId="8" fillId="0" borderId="1" xfId="0" applyFont="1" applyFill="1" applyBorder="1"/>
    <xf numFmtId="0" fontId="5" fillId="0" borderId="19" xfId="0" applyFont="1" applyBorder="1"/>
    <xf numFmtId="0" fontId="5" fillId="0" borderId="14" xfId="0" applyFont="1" applyBorder="1"/>
    <xf numFmtId="0" fontId="11" fillId="2" borderId="15" xfId="0" applyFont="1" applyFill="1" applyBorder="1"/>
    <xf numFmtId="0" fontId="10" fillId="0" borderId="0" xfId="0" applyFont="1" applyBorder="1"/>
    <xf numFmtId="165" fontId="10" fillId="0" borderId="0" xfId="0" applyNumberFormat="1" applyFont="1" applyBorder="1"/>
    <xf numFmtId="43" fontId="10" fillId="0" borderId="0" xfId="0" applyNumberFormat="1" applyFont="1" applyBorder="1"/>
    <xf numFmtId="0" fontId="1" fillId="0" borderId="11" xfId="0" applyFont="1" applyFill="1" applyBorder="1"/>
    <xf numFmtId="0" fontId="10" fillId="0" borderId="20" xfId="0" applyFont="1" applyBorder="1"/>
    <xf numFmtId="0" fontId="10" fillId="0" borderId="21" xfId="0" applyFont="1" applyBorder="1"/>
    <xf numFmtId="0" fontId="10" fillId="0" borderId="16" xfId="0" applyFont="1" applyBorder="1"/>
    <xf numFmtId="0" fontId="15" fillId="0" borderId="0" xfId="2" applyFont="1" applyAlignment="1" applyProtection="1"/>
    <xf numFmtId="0" fontId="8" fillId="0" borderId="0" xfId="0" applyFont="1"/>
    <xf numFmtId="0" fontId="10" fillId="0" borderId="0" xfId="0" applyFont="1" applyAlignment="1">
      <alignment horizontal="left" wrapText="1"/>
    </xf>
    <xf numFmtId="0" fontId="1" fillId="0" borderId="0" xfId="0" applyFont="1" applyAlignment="1">
      <alignment horizontal="left" wrapText="1"/>
    </xf>
    <xf numFmtId="0" fontId="10" fillId="0" borderId="0" xfId="0" applyFont="1" applyAlignment="1">
      <alignment horizontal="left"/>
    </xf>
    <xf numFmtId="0" fontId="7"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wrapText="1"/>
    </xf>
    <xf numFmtId="0" fontId="8" fillId="0" borderId="6" xfId="0" applyFont="1" applyBorder="1" applyAlignment="1">
      <alignment horizontal="center" vertical="center"/>
    </xf>
    <xf numFmtId="0" fontId="18" fillId="0" borderId="13" xfId="0" applyFont="1" applyBorder="1" applyAlignment="1">
      <alignment vertical="center" wrapText="1"/>
    </xf>
    <xf numFmtId="0" fontId="17" fillId="0" borderId="19" xfId="0" applyFont="1" applyBorder="1" applyAlignment="1">
      <alignment vertical="center" wrapText="1"/>
    </xf>
    <xf numFmtId="0" fontId="17" fillId="0" borderId="14" xfId="0" applyFont="1" applyBorder="1" applyAlignment="1">
      <alignment vertical="center" wrapText="1"/>
    </xf>
    <xf numFmtId="0" fontId="18" fillId="0" borderId="13" xfId="0" applyFont="1" applyBorder="1" applyAlignment="1">
      <alignment horizontal="left" vertical="center" wrapText="1"/>
    </xf>
    <xf numFmtId="0" fontId="18" fillId="0" borderId="19" xfId="0" applyFont="1" applyBorder="1" applyAlignment="1">
      <alignment horizontal="left" vertical="center" wrapText="1"/>
    </xf>
    <xf numFmtId="0" fontId="18" fillId="0" borderId="14" xfId="0" applyFont="1" applyBorder="1" applyAlignment="1">
      <alignment horizontal="left" vertical="center" wrapText="1"/>
    </xf>
  </cellXfs>
  <cellStyles count="5">
    <cellStyle name="Comma" xfId="1" builtinId="3"/>
    <cellStyle name="Hyperlink" xfId="2" builtinId="8"/>
    <cellStyle name="Normal" xfId="0" builtinId="0"/>
    <cellStyle name="vnhead3" xfId="3"/>
    <cellStyle name="vntxt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504825</xdr:colOff>
      <xdr:row>12</xdr:row>
      <xdr:rowOff>0</xdr:rowOff>
    </xdr:from>
    <xdr:to>
      <xdr:col>8</xdr:col>
      <xdr:colOff>714375</xdr:colOff>
      <xdr:row>12</xdr:row>
      <xdr:rowOff>0</xdr:rowOff>
    </xdr:to>
    <xdr:sp macro="" textlink="">
      <xdr:nvSpPr>
        <xdr:cNvPr id="26209" name="Text Box 2"/>
        <xdr:cNvSpPr txBox="1">
          <a:spLocks noChangeArrowheads="1"/>
        </xdr:cNvSpPr>
      </xdr:nvSpPr>
      <xdr:spPr bwMode="auto">
        <a:xfrm>
          <a:off x="1562100" y="2933700"/>
          <a:ext cx="4581525" cy="0"/>
        </a:xfrm>
        <a:prstGeom prst="rect">
          <a:avLst/>
        </a:prstGeom>
        <a:noFill/>
        <a:ln w="9525">
          <a:noFill/>
          <a:miter lim="800000"/>
          <a:headEnd/>
          <a:tailEnd/>
        </a:ln>
      </xdr:spPr>
      <xdr:txBody>
        <a:bodyPr vertOverflow="clip" wrap="square" lIns="0" tIns="0" rIns="0" bIns="0" anchor="t" upright="1"/>
        <a:lstStyle/>
        <a:p>
          <a:pPr algn="l" rtl="1">
            <a:defRPr sz="1000"/>
          </a:pPr>
          <a:r>
            <a:rPr lang="vi-VN" sz="1400" b="1" i="0" strike="noStrike">
              <a:solidFill>
                <a:srgbClr val="000000"/>
              </a:solidFill>
              <a:latin typeface="Arial"/>
              <a:cs typeface="Arial"/>
            </a:rPr>
            <a:t>CÔNG TY TNHH CÔNG NGHỆ SỐ DIGITECH</a:t>
          </a:r>
          <a:endParaRPr lang="vi-VN" sz="1200" b="1" i="0" strike="noStrike">
            <a:solidFill>
              <a:srgbClr val="000000"/>
            </a:solidFill>
            <a:latin typeface="Arial"/>
            <a:cs typeface="Arial"/>
          </a:endParaRPr>
        </a:p>
        <a:p>
          <a:pPr algn="l" rtl="1">
            <a:defRPr sz="1000"/>
          </a:pPr>
          <a:r>
            <a:rPr lang="vi-VN" sz="1200" b="1" i="0" strike="noStrike">
              <a:solidFill>
                <a:srgbClr val="000000"/>
              </a:solidFill>
              <a:latin typeface="Arial"/>
              <a:cs typeface="Arial"/>
            </a:rPr>
            <a:t>Địa chỉ: 20 Tuệ Tĩnh - Q.Hai Bà Trưng - Hà nội</a:t>
          </a:r>
        </a:p>
        <a:p>
          <a:pPr algn="l" rtl="1">
            <a:defRPr sz="1000"/>
          </a:pPr>
          <a:r>
            <a:rPr lang="vi-VN" sz="900" b="1" i="0" strike="noStrike">
              <a:solidFill>
                <a:srgbClr val="000000"/>
              </a:solidFill>
              <a:latin typeface="Arial"/>
              <a:cs typeface="Arial"/>
            </a:rPr>
            <a:t>Tel: 04.9747053   Fax:04.9436889  Email: digitechco@vnn.vn</a:t>
          </a:r>
        </a:p>
        <a:p>
          <a:pPr algn="l" rtl="1">
            <a:defRPr sz="1000"/>
          </a:pPr>
          <a:r>
            <a:rPr lang="vi-VN" sz="900" b="1" i="0" strike="noStrike">
              <a:solidFill>
                <a:srgbClr val="000000"/>
              </a:solidFill>
              <a:latin typeface="Arial"/>
              <a:cs typeface="Arial"/>
            </a:rPr>
            <a:t>Website: www.digitech.com.vn  /  www.autoid.com.vn</a:t>
          </a:r>
        </a:p>
      </xdr:txBody>
    </xdr:sp>
    <xdr:clientData/>
  </xdr:twoCellAnchor>
  <xdr:twoCellAnchor>
    <xdr:from>
      <xdr:col>1</xdr:col>
      <xdr:colOff>685800</xdr:colOff>
      <xdr:row>0</xdr:row>
      <xdr:rowOff>9525</xdr:rowOff>
    </xdr:from>
    <xdr:to>
      <xdr:col>7</xdr:col>
      <xdr:colOff>114300</xdr:colOff>
      <xdr:row>4</xdr:row>
      <xdr:rowOff>209550</xdr:rowOff>
    </xdr:to>
    <xdr:sp macro="" textlink="">
      <xdr:nvSpPr>
        <xdr:cNvPr id="25626" name="Text Box 26"/>
        <xdr:cNvSpPr txBox="1">
          <a:spLocks noChangeArrowheads="1"/>
        </xdr:cNvSpPr>
      </xdr:nvSpPr>
      <xdr:spPr bwMode="auto">
        <a:xfrm>
          <a:off x="990600" y="9525"/>
          <a:ext cx="3762375" cy="847725"/>
        </a:xfrm>
        <a:prstGeom prst="rect">
          <a:avLst/>
        </a:prstGeom>
        <a:noFill/>
        <a:ln w="9525">
          <a:noFill/>
          <a:miter lim="800000"/>
          <a:headEnd/>
          <a:tailEnd/>
        </a:ln>
      </xdr:spPr>
      <xdr:txBody>
        <a:bodyPr vertOverflow="clip" wrap="square" lIns="0" tIns="0" rIns="0" bIns="0" anchor="t" upright="1"/>
        <a:lstStyle/>
        <a:p>
          <a:pPr algn="ctr" rtl="1">
            <a:defRPr sz="1000"/>
          </a:pPr>
          <a:r>
            <a:rPr lang="vi-VN" sz="1100" b="1" i="0" strike="noStrike">
              <a:solidFill>
                <a:srgbClr val="000000"/>
              </a:solidFill>
              <a:latin typeface="Arial"/>
              <a:cs typeface="Arial"/>
            </a:rPr>
            <a:t>i</a:t>
          </a:r>
          <a:endParaRPr lang="vi-VN" sz="1200" b="1" i="0" strike="noStrike">
            <a:solidFill>
              <a:srgbClr val="000000"/>
            </a:solidFill>
            <a:latin typeface="Arial"/>
            <a:cs typeface="Arial"/>
          </a:endParaRPr>
        </a:p>
      </xdr:txBody>
    </xdr:sp>
    <xdr:clientData/>
  </xdr:twoCellAnchor>
  <xdr:twoCellAnchor editAs="oneCell">
    <xdr:from>
      <xdr:col>7</xdr:col>
      <xdr:colOff>180975</xdr:colOff>
      <xdr:row>13</xdr:row>
      <xdr:rowOff>266700</xdr:rowOff>
    </xdr:from>
    <xdr:to>
      <xdr:col>8</xdr:col>
      <xdr:colOff>685800</xdr:colOff>
      <xdr:row>13</xdr:row>
      <xdr:rowOff>1562100</xdr:rowOff>
    </xdr:to>
    <xdr:pic>
      <xdr:nvPicPr>
        <xdr:cNvPr id="5" name="Picture 4" descr="F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819650" y="2514600"/>
          <a:ext cx="1295400" cy="1295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7</xdr:col>
      <xdr:colOff>180975</xdr:colOff>
      <xdr:row>14</xdr:row>
      <xdr:rowOff>38100</xdr:rowOff>
    </xdr:from>
    <xdr:to>
      <xdr:col>8</xdr:col>
      <xdr:colOff>609600</xdr:colOff>
      <xdr:row>14</xdr:row>
      <xdr:rowOff>1338580</xdr:rowOff>
    </xdr:to>
    <xdr:pic>
      <xdr:nvPicPr>
        <xdr:cNvPr id="6" name="Picture 5" descr="may cham cong asu680"/>
        <xdr:cNvPicPr>
          <a:picLocks noChangeAspect="1" noChangeArrowheads="1"/>
        </xdr:cNvPicPr>
      </xdr:nvPicPr>
      <xdr:blipFill>
        <a:blip xmlns:r="http://schemas.openxmlformats.org/officeDocument/2006/relationships" r:embed="rId2"/>
        <a:srcRect/>
        <a:stretch>
          <a:fillRect/>
        </a:stretch>
      </xdr:blipFill>
      <xdr:spPr bwMode="auto">
        <a:xfrm>
          <a:off x="4819650" y="6610350"/>
          <a:ext cx="1219200" cy="1300480"/>
        </a:xfrm>
        <a:prstGeom prst="rect">
          <a:avLst/>
        </a:prstGeom>
        <a:noFill/>
      </xdr:spPr>
    </xdr:pic>
    <xdr:clientData/>
  </xdr:twoCellAnchor>
  <xdr:twoCellAnchor editAs="oneCell">
    <xdr:from>
      <xdr:col>7</xdr:col>
      <xdr:colOff>9525</xdr:colOff>
      <xdr:row>15</xdr:row>
      <xdr:rowOff>57150</xdr:rowOff>
    </xdr:from>
    <xdr:to>
      <xdr:col>8</xdr:col>
      <xdr:colOff>857250</xdr:colOff>
      <xdr:row>15</xdr:row>
      <xdr:rowOff>1695450</xdr:rowOff>
    </xdr:to>
    <xdr:pic>
      <xdr:nvPicPr>
        <xdr:cNvPr id="7" name="Picture 3" descr="BIO-ENTRYW"/>
        <xdr:cNvPicPr>
          <a:picLocks noChangeAspect="1" noChangeArrowheads="1"/>
        </xdr:cNvPicPr>
      </xdr:nvPicPr>
      <xdr:blipFill>
        <a:blip xmlns:r="http://schemas.openxmlformats.org/officeDocument/2006/relationships" r:embed="rId3"/>
        <a:srcRect/>
        <a:stretch>
          <a:fillRect/>
        </a:stretch>
      </xdr:blipFill>
      <xdr:spPr bwMode="auto">
        <a:xfrm>
          <a:off x="4648200" y="9715500"/>
          <a:ext cx="1638300" cy="1638300"/>
        </a:xfrm>
        <a:prstGeom prst="rect">
          <a:avLst/>
        </a:prstGeom>
        <a:noFill/>
      </xdr:spPr>
    </xdr:pic>
    <xdr:clientData/>
  </xdr:twoCellAnchor>
  <xdr:twoCellAnchor editAs="oneCell">
    <xdr:from>
      <xdr:col>7</xdr:col>
      <xdr:colOff>133350</xdr:colOff>
      <xdr:row>16</xdr:row>
      <xdr:rowOff>66675</xdr:rowOff>
    </xdr:from>
    <xdr:to>
      <xdr:col>8</xdr:col>
      <xdr:colOff>819150</xdr:colOff>
      <xdr:row>16</xdr:row>
      <xdr:rowOff>1466850</xdr:rowOff>
    </xdr:to>
    <xdr:pic>
      <xdr:nvPicPr>
        <xdr:cNvPr id="8" name="Picture 1" descr="Virdi 4000"/>
        <xdr:cNvPicPr>
          <a:picLocks noChangeAspect="1" noChangeArrowheads="1"/>
        </xdr:cNvPicPr>
      </xdr:nvPicPr>
      <xdr:blipFill>
        <a:blip xmlns:r="http://schemas.openxmlformats.org/officeDocument/2006/relationships" r:embed="rId4"/>
        <a:srcRect/>
        <a:stretch>
          <a:fillRect/>
        </a:stretch>
      </xdr:blipFill>
      <xdr:spPr bwMode="auto">
        <a:xfrm>
          <a:off x="4772025" y="13506450"/>
          <a:ext cx="1476375" cy="14001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0"/>
  <sheetViews>
    <sheetView showGridLines="0" tabSelected="1" topLeftCell="A6" workbookViewId="0">
      <selection activeCell="A7" sqref="A7:I7"/>
    </sheetView>
  </sheetViews>
  <sheetFormatPr defaultRowHeight="12.75"/>
  <cols>
    <col min="1" max="1" width="4.5703125" style="11" customWidth="1"/>
    <col min="2" max="2" width="11.28515625" style="1" customWidth="1"/>
    <col min="3" max="3" width="10" style="1" customWidth="1"/>
    <col min="4" max="4" width="9.140625" style="1"/>
    <col min="5" max="5" width="20.7109375" style="1" customWidth="1"/>
    <col min="6" max="6" width="6.5703125" style="23" customWidth="1"/>
    <col min="7" max="7" width="7.28515625" style="1" customWidth="1"/>
    <col min="8" max="8" width="11.85546875" style="2" customWidth="1"/>
    <col min="9" max="9" width="13.28515625" style="2" customWidth="1"/>
    <col min="10" max="16384" width="9.140625" style="1"/>
  </cols>
  <sheetData>
    <row r="1" spans="1:14" hidden="1">
      <c r="I1" s="15"/>
    </row>
    <row r="2" spans="1:14" hidden="1">
      <c r="I2" s="15"/>
    </row>
    <row r="3" spans="1:14" hidden="1">
      <c r="I3" s="15"/>
    </row>
    <row r="4" spans="1:14" hidden="1">
      <c r="I4" s="15"/>
    </row>
    <row r="5" spans="1:14" ht="17.25" hidden="1" customHeight="1">
      <c r="I5" s="15"/>
    </row>
    <row r="6" spans="1:14" ht="53.25" customHeight="1">
      <c r="A6" s="82" t="s">
        <v>10</v>
      </c>
      <c r="B6" s="82"/>
      <c r="C6" s="82"/>
      <c r="D6" s="82"/>
      <c r="E6" s="82"/>
      <c r="F6" s="82"/>
      <c r="G6" s="82"/>
      <c r="H6" s="82"/>
      <c r="I6" s="82"/>
    </row>
    <row r="7" spans="1:14">
      <c r="A7" s="83" t="s">
        <v>30</v>
      </c>
      <c r="B7" s="83"/>
      <c r="C7" s="83"/>
      <c r="D7" s="83"/>
      <c r="E7" s="83"/>
      <c r="F7" s="83"/>
      <c r="G7" s="83"/>
      <c r="H7" s="83"/>
      <c r="I7" s="83"/>
    </row>
    <row r="8" spans="1:14">
      <c r="A8" s="12" t="s">
        <v>26</v>
      </c>
      <c r="B8" s="3"/>
      <c r="C8" s="3"/>
      <c r="D8" s="3"/>
      <c r="E8" s="3"/>
      <c r="I8" s="15"/>
    </row>
    <row r="9" spans="1:14">
      <c r="A9" s="11" t="s">
        <v>6</v>
      </c>
      <c r="I9" s="15"/>
    </row>
    <row r="10" spans="1:14">
      <c r="A10" s="11" t="s">
        <v>7</v>
      </c>
      <c r="D10" s="1" t="s">
        <v>5</v>
      </c>
      <c r="I10" s="15"/>
    </row>
    <row r="11" spans="1:14">
      <c r="A11" s="12" t="s">
        <v>11</v>
      </c>
      <c r="B11" s="3"/>
      <c r="C11" s="3"/>
      <c r="D11" s="3"/>
      <c r="I11" s="15"/>
    </row>
    <row r="12" spans="1:14" ht="34.5" customHeight="1" thickBot="1">
      <c r="A12" s="84" t="s">
        <v>28</v>
      </c>
      <c r="B12" s="84"/>
      <c r="C12" s="84"/>
      <c r="D12" s="84"/>
      <c r="E12" s="84"/>
      <c r="F12" s="84"/>
      <c r="G12" s="84"/>
      <c r="H12" s="84"/>
      <c r="I12" s="84"/>
    </row>
    <row r="13" spans="1:14" s="4" customFormat="1" ht="25.5">
      <c r="A13" s="38" t="s">
        <v>13</v>
      </c>
      <c r="B13" s="85" t="s">
        <v>0</v>
      </c>
      <c r="C13" s="85"/>
      <c r="D13" s="85"/>
      <c r="E13" s="85"/>
      <c r="F13" s="39" t="s">
        <v>4</v>
      </c>
      <c r="G13" s="55" t="s">
        <v>1</v>
      </c>
      <c r="H13" s="40" t="s">
        <v>14</v>
      </c>
      <c r="I13" s="41" t="s">
        <v>15</v>
      </c>
    </row>
    <row r="14" spans="1:14" s="20" customFormat="1" ht="340.5" customHeight="1">
      <c r="A14" s="42">
        <v>1</v>
      </c>
      <c r="B14" s="86" t="s">
        <v>31</v>
      </c>
      <c r="C14" s="87"/>
      <c r="D14" s="87"/>
      <c r="E14" s="88"/>
      <c r="F14" s="21">
        <v>1</v>
      </c>
      <c r="G14" s="22" t="s">
        <v>3</v>
      </c>
      <c r="H14" s="30">
        <v>4250000</v>
      </c>
      <c r="I14" s="43">
        <v>4250000</v>
      </c>
      <c r="J14" s="19"/>
      <c r="K14"/>
      <c r="L14"/>
      <c r="N14"/>
    </row>
    <row r="15" spans="1:14" s="20" customFormat="1" ht="243" customHeight="1">
      <c r="A15" s="42"/>
      <c r="B15" s="89" t="s">
        <v>32</v>
      </c>
      <c r="C15" s="90"/>
      <c r="D15" s="90"/>
      <c r="E15" s="91"/>
      <c r="F15" s="21">
        <v>1</v>
      </c>
      <c r="G15" s="22" t="s">
        <v>3</v>
      </c>
      <c r="H15" s="30">
        <v>8600000</v>
      </c>
      <c r="I15" s="43">
        <v>8600000</v>
      </c>
      <c r="J15" s="19"/>
      <c r="K15"/>
      <c r="L15"/>
      <c r="N15"/>
    </row>
    <row r="16" spans="1:14" s="20" customFormat="1" ht="297.75" customHeight="1">
      <c r="A16" s="42"/>
      <c r="B16" s="89" t="s">
        <v>33</v>
      </c>
      <c r="C16" s="90"/>
      <c r="D16" s="90"/>
      <c r="E16" s="91"/>
      <c r="F16" s="21">
        <v>1</v>
      </c>
      <c r="G16" s="22" t="s">
        <v>3</v>
      </c>
      <c r="H16" s="30">
        <v>13750000</v>
      </c>
      <c r="I16" s="43">
        <v>13750000</v>
      </c>
      <c r="J16" s="19"/>
      <c r="K16"/>
      <c r="L16"/>
      <c r="N16"/>
    </row>
    <row r="17" spans="1:20" s="20" customFormat="1" ht="340.5" customHeight="1">
      <c r="A17" s="42"/>
      <c r="B17" s="89" t="s">
        <v>34</v>
      </c>
      <c r="C17" s="90"/>
      <c r="D17" s="90"/>
      <c r="E17" s="91"/>
      <c r="F17" s="21">
        <v>1</v>
      </c>
      <c r="G17" s="22" t="s">
        <v>3</v>
      </c>
      <c r="H17" s="30">
        <v>14500000</v>
      </c>
      <c r="I17" s="43">
        <v>14500000</v>
      </c>
      <c r="J17" s="19"/>
      <c r="K17"/>
      <c r="L17"/>
      <c r="N17"/>
    </row>
    <row r="18" spans="1:20" s="20" customFormat="1" ht="17.25" customHeight="1">
      <c r="A18" s="44"/>
      <c r="B18" s="66" t="s">
        <v>21</v>
      </c>
      <c r="C18" s="57"/>
      <c r="D18" s="57"/>
      <c r="E18" s="57"/>
      <c r="F18" s="31"/>
      <c r="G18" s="32"/>
      <c r="H18" s="33"/>
      <c r="I18" s="45"/>
      <c r="J18" s="19"/>
      <c r="K18"/>
      <c r="L18"/>
      <c r="N18"/>
    </row>
    <row r="19" spans="1:20" ht="17.25" customHeight="1">
      <c r="A19" s="44"/>
      <c r="B19" s="63" t="s">
        <v>8</v>
      </c>
      <c r="C19" s="67"/>
      <c r="D19" s="67"/>
      <c r="E19" s="68"/>
      <c r="F19" s="56"/>
      <c r="G19" s="32"/>
      <c r="H19" s="33"/>
      <c r="I19" s="46"/>
    </row>
    <row r="20" spans="1:20" ht="17.25" customHeight="1">
      <c r="A20" s="44"/>
      <c r="B20" s="64" t="s">
        <v>22</v>
      </c>
      <c r="C20" s="67"/>
      <c r="D20" s="67"/>
      <c r="E20" s="68"/>
      <c r="F20" s="56"/>
      <c r="G20" s="32"/>
      <c r="H20" s="33"/>
      <c r="I20" s="45"/>
    </row>
    <row r="21" spans="1:20" ht="16.5" customHeight="1">
      <c r="A21" s="47" t="s">
        <v>16</v>
      </c>
      <c r="B21" s="69" t="s">
        <v>24</v>
      </c>
      <c r="C21" s="65"/>
      <c r="D21" s="65"/>
      <c r="E21" s="65"/>
      <c r="F21" s="34"/>
      <c r="G21" s="35"/>
      <c r="H21" s="36"/>
      <c r="I21" s="48"/>
    </row>
    <row r="22" spans="1:20" s="7" customFormat="1" ht="14.25" customHeight="1">
      <c r="A22" s="49">
        <v>1</v>
      </c>
      <c r="B22" s="37" t="s">
        <v>17</v>
      </c>
      <c r="C22" s="37"/>
      <c r="D22" s="37"/>
      <c r="E22" s="37"/>
      <c r="F22" s="27">
        <v>1</v>
      </c>
      <c r="G22" s="28" t="s">
        <v>18</v>
      </c>
      <c r="H22" s="29">
        <v>8600</v>
      </c>
      <c r="I22" s="50">
        <f>H22*F22</f>
        <v>8600</v>
      </c>
      <c r="J22" s="70"/>
      <c r="K22" s="71"/>
      <c r="L22" s="70"/>
      <c r="M22" s="70"/>
      <c r="N22" s="70"/>
      <c r="O22" s="70"/>
      <c r="P22" s="70"/>
      <c r="Q22" s="70"/>
      <c r="R22" s="70"/>
      <c r="S22" s="70"/>
      <c r="T22" s="70"/>
    </row>
    <row r="23" spans="1:20" s="7" customFormat="1" ht="18.75" customHeight="1">
      <c r="A23" s="49">
        <v>2</v>
      </c>
      <c r="B23" s="59" t="s">
        <v>19</v>
      </c>
      <c r="C23" s="59"/>
      <c r="D23" s="59"/>
      <c r="E23" s="59"/>
      <c r="F23" s="27">
        <v>1</v>
      </c>
      <c r="G23" s="28" t="s">
        <v>18</v>
      </c>
      <c r="H23" s="29">
        <v>12500</v>
      </c>
      <c r="I23" s="50">
        <f>H23*F23</f>
        <v>12500</v>
      </c>
      <c r="J23" s="70"/>
      <c r="K23" s="72"/>
      <c r="L23" s="70"/>
      <c r="M23" s="70"/>
      <c r="N23" s="70"/>
      <c r="O23" s="70"/>
      <c r="P23" s="70"/>
      <c r="Q23" s="70"/>
      <c r="R23" s="70"/>
      <c r="S23" s="70"/>
      <c r="T23" s="70"/>
    </row>
    <row r="24" spans="1:20" s="7" customFormat="1" ht="18.75" customHeight="1">
      <c r="A24" s="49">
        <v>3</v>
      </c>
      <c r="B24" s="59" t="s">
        <v>20</v>
      </c>
      <c r="C24" s="59"/>
      <c r="D24" s="61"/>
      <c r="E24" s="62"/>
      <c r="F24" s="58">
        <v>1</v>
      </c>
      <c r="G24" s="28" t="s">
        <v>18</v>
      </c>
      <c r="H24" s="29">
        <f>0.5*21500</f>
        <v>10750</v>
      </c>
      <c r="I24" s="50">
        <f>H24*F24</f>
        <v>10750</v>
      </c>
      <c r="J24" s="70"/>
      <c r="K24" s="70"/>
      <c r="L24" s="70"/>
      <c r="M24" s="70"/>
      <c r="N24" s="70"/>
      <c r="O24" s="70"/>
      <c r="P24" s="70"/>
      <c r="Q24" s="70"/>
      <c r="R24" s="70"/>
      <c r="S24" s="70"/>
      <c r="T24" s="70"/>
    </row>
    <row r="25" spans="1:20" s="26" customFormat="1" ht="18.75" customHeight="1" thickBot="1">
      <c r="A25" s="51"/>
      <c r="B25" s="73" t="s">
        <v>27</v>
      </c>
      <c r="C25" s="74"/>
      <c r="D25" s="75"/>
      <c r="E25" s="76"/>
      <c r="F25" s="60">
        <v>1</v>
      </c>
      <c r="G25" s="52" t="s">
        <v>3</v>
      </c>
      <c r="H25" s="53">
        <v>600000</v>
      </c>
      <c r="I25" s="54">
        <v>600000</v>
      </c>
      <c r="J25" s="70"/>
      <c r="K25" s="70"/>
      <c r="L25" s="70"/>
      <c r="M25" s="70"/>
      <c r="N25" s="70"/>
      <c r="O25" s="70"/>
      <c r="P25" s="70"/>
      <c r="Q25" s="70"/>
      <c r="R25" s="70"/>
      <c r="S25" s="70"/>
      <c r="T25" s="70"/>
    </row>
    <row r="26" spans="1:20" s="7" customFormat="1" ht="37.5" customHeight="1">
      <c r="A26" s="80" t="s">
        <v>29</v>
      </c>
      <c r="B26" s="79"/>
      <c r="C26" s="79"/>
      <c r="D26" s="79"/>
      <c r="E26" s="79"/>
      <c r="F26" s="79"/>
      <c r="G26" s="79"/>
      <c r="H26" s="79"/>
      <c r="I26" s="16"/>
    </row>
    <row r="27" spans="1:20" s="7" customFormat="1" ht="12" customHeight="1">
      <c r="A27" s="81" t="s">
        <v>23</v>
      </c>
      <c r="B27" s="81"/>
      <c r="C27" s="81"/>
      <c r="D27" s="81"/>
      <c r="E27" s="81"/>
      <c r="F27" s="81"/>
      <c r="G27" s="81"/>
      <c r="H27" s="81"/>
      <c r="I27" s="81"/>
      <c r="K27" s="8"/>
    </row>
    <row r="28" spans="1:20" s="7" customFormat="1" ht="6.75" hidden="1" customHeight="1">
      <c r="A28" s="79"/>
      <c r="B28" s="79"/>
      <c r="C28" s="79"/>
      <c r="D28" s="79"/>
      <c r="E28" s="79"/>
      <c r="F28" s="79"/>
      <c r="G28" s="79"/>
      <c r="H28" s="79"/>
      <c r="I28" s="79"/>
    </row>
    <row r="29" spans="1:20" s="7" customFormat="1" ht="12" customHeight="1">
      <c r="A29" s="79" t="s">
        <v>9</v>
      </c>
      <c r="B29" s="79"/>
      <c r="C29" s="79"/>
      <c r="D29" s="79"/>
      <c r="E29" s="79"/>
      <c r="F29" s="79"/>
      <c r="G29" s="79"/>
      <c r="H29" s="79"/>
      <c r="I29" s="16"/>
    </row>
    <row r="30" spans="1:20" s="7" customFormat="1" ht="14.25" customHeight="1">
      <c r="A30" s="13" t="s">
        <v>2</v>
      </c>
      <c r="B30" s="10"/>
      <c r="C30" s="10"/>
      <c r="D30" s="10"/>
      <c r="E30" s="10"/>
      <c r="F30" s="24"/>
      <c r="G30" s="10"/>
      <c r="H30" s="9"/>
      <c r="I30" s="17"/>
    </row>
    <row r="31" spans="1:20" s="10" customFormat="1" ht="12" customHeight="1">
      <c r="A31" s="11"/>
      <c r="B31" s="1"/>
      <c r="C31" s="1"/>
      <c r="D31" s="1"/>
      <c r="E31" s="1"/>
      <c r="F31" s="23"/>
      <c r="G31" s="1"/>
      <c r="H31" s="2"/>
      <c r="I31" s="15"/>
    </row>
    <row r="32" spans="1:20" hidden="1">
      <c r="I32" s="15"/>
    </row>
    <row r="33" spans="1:9">
      <c r="A33" s="14" t="s">
        <v>25</v>
      </c>
      <c r="B33" s="6"/>
      <c r="C33" s="6"/>
      <c r="D33" s="6"/>
      <c r="E33" s="6"/>
      <c r="F33" s="25"/>
      <c r="G33" s="6"/>
      <c r="H33" s="5"/>
      <c r="I33" s="18"/>
    </row>
    <row r="34" spans="1:9" s="6" customFormat="1" ht="12" customHeight="1">
      <c r="A34" s="14" t="s">
        <v>12</v>
      </c>
      <c r="F34" s="25"/>
      <c r="H34" s="5"/>
      <c r="I34" s="18"/>
    </row>
    <row r="35" spans="1:9" s="6" customFormat="1" ht="12" customHeight="1">
      <c r="A35" s="14"/>
      <c r="F35" s="25"/>
      <c r="H35" s="5"/>
      <c r="I35" s="18"/>
    </row>
    <row r="36" spans="1:9" s="6" customFormat="1" ht="12" customHeight="1">
      <c r="A36" s="14"/>
      <c r="E36" s="1"/>
      <c r="F36" s="23"/>
      <c r="G36" s="1"/>
      <c r="H36" s="2"/>
      <c r="I36" s="15"/>
    </row>
    <row r="37" spans="1:9">
      <c r="A37" s="77"/>
      <c r="B37" s="78"/>
      <c r="C37" s="78"/>
      <c r="D37" s="78"/>
      <c r="I37" s="15"/>
    </row>
    <row r="38" spans="1:9">
      <c r="I38" s="15"/>
    </row>
    <row r="39" spans="1:9">
      <c r="I39" s="15"/>
    </row>
    <row r="40" spans="1:9">
      <c r="I40" s="15"/>
    </row>
  </sheetData>
  <mergeCells count="13">
    <mergeCell ref="B16:E16"/>
    <mergeCell ref="B15:E15"/>
    <mergeCell ref="B17:E17"/>
    <mergeCell ref="A6:I6"/>
    <mergeCell ref="A7:I7"/>
    <mergeCell ref="A12:I12"/>
    <mergeCell ref="B13:E13"/>
    <mergeCell ref="B14:E14"/>
    <mergeCell ref="A37:D37"/>
    <mergeCell ref="A28:I28"/>
    <mergeCell ref="A29:H29"/>
    <mergeCell ref="A26:H26"/>
    <mergeCell ref="A27:I27"/>
  </mergeCells>
  <phoneticPr fontId="0" type="noConversion"/>
  <pageMargins left="0.24" right="0.38" top="0.3" bottom="0.28000000000000003" header="0.42" footer="0.24"/>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f18</vt:lpstr>
    </vt:vector>
  </TitlesOfParts>
  <Company>digitech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vanphong</dc:creator>
  <cp:lastModifiedBy>Rockernight</cp:lastModifiedBy>
  <cp:lastPrinted>2014-04-25T04:18:57Z</cp:lastPrinted>
  <dcterms:created xsi:type="dcterms:W3CDTF">2003-03-21T04:10:17Z</dcterms:created>
  <dcterms:modified xsi:type="dcterms:W3CDTF">2015-06-24T07:18:43Z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-1468614545</vt:i4>
  </property>
  <property fmtid="{D5CDD505-2E9C-101B-9397-08002B2CF9AE}" pid="3" name="_EmailSubject">
    <vt:lpwstr>Bao gia he thong HRM</vt:lpwstr>
  </property>
  <property fmtid="{D5CDD505-2E9C-101B-9397-08002B2CF9AE}" pid="4" name="_AuthorEmail">
    <vt:lpwstr>digitechco@vnn.vn</vt:lpwstr>
  </property>
  <property fmtid="{D5CDD505-2E9C-101B-9397-08002B2CF9AE}" pid="5" name="_AuthorEmailDisplayName">
    <vt:lpwstr>Digitech-Business</vt:lpwstr>
  </property>
  <property fmtid="{D5CDD505-2E9C-101B-9397-08002B2CF9AE}" pid="6" name="_ReviewingToolsShownOnce">
    <vt:lpwstr/>
  </property>
</Properties>
</file>